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 s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H11" i="1" s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B15" i="1" l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<sst xmlns="http://schemas.openxmlformats.org/spreadsheetml/2006/main" count="333" uniqueCount="28">
  <si>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</si>
  <si>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</si>
  <si>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</si>
  <si>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</si>
  <si>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</si>
  <si>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</si>
  <si>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</si>
  <si>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</si>
  <si>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</si>
  <si>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</si>
  <si>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</si>
  <si>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</si>
  <si>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</si>
  <si>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</si>
  <si>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</si>
  <si>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</si>
  <si>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</si>
  <si>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</si>
  <si>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</si>
  <si>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</si>
  <si>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</si>
  <si>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</si>
  <si>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</si>
  <si>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</si>
  <si>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</si>
  <si>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</si>
  <si>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</si>
  <si>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декабрь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</si>
</sst>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G15" sqref="G15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45.383396000000005</v>
      </c>
      <c r="E8" s="11">
        <f>SUM(E9:E10)</f>
        <v>7.6846319999999997</v>
      </c>
      <c r="F8" s="11">
        <f>SUM(F9:F10)</f>
        <v>91.128505999999987</v>
      </c>
      <c r="G8" s="11">
        <f>SUM(G9:G10)</f>
        <v>114.87833600000002</v>
      </c>
      <c r="H8" s="11">
        <f>SUM(H9:H10)</f>
        <v>259.07486999999998</v>
      </c>
      <c r="I8" s="1"/>
      <c r="J8" s="1"/>
      <c r="K8" s="12"/>
    </row>
    <row r="9" spans="1:11" ht="39.75" customHeight="1">
      <c r="A9" s="49" t="s">
        <v>11</v>
      </c>
      <c r="B9" s="13" t="s">
        <v>12</v>
      </c>
      <c r="C9" s="52" t="s">
        <v>13</v>
      </c>
      <c r="D9" s="19">
        <f>D14+D19+D24+D371</f>
        <v>45.140706000000002</v>
      </c>
      <c r="E9" s="19">
        <f t="shared" ref="E9:G9" si="0">E14+E19+E24+E371</f>
        <v>7.6203979999999998</v>
      </c>
      <c r="F9" s="19">
        <f t="shared" si="0"/>
        <v>85.327747999999985</v>
      </c>
      <c r="G9" s="19">
        <f t="shared" si="0"/>
        <v>33.724031000000004</v>
      </c>
      <c r="H9" s="20">
        <f t="shared" ref="H9:H12" si="1">D9+E9+F9+G9</f>
        <v>171.81288299999997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0.24268999999999999</v>
      </c>
      <c r="E10" s="19">
        <f t="shared" ref="E10:G10" si="2">E15+E20+E25</f>
        <v>6.4233999999999999E-2</v>
      </c>
      <c r="F10" s="19">
        <f t="shared" si="2"/>
        <v>5.8007580000000001</v>
      </c>
      <c r="G10" s="19">
        <f t="shared" si="2"/>
        <v>81.154305000000008</v>
      </c>
      <c r="H10" s="20">
        <f t="shared" si="1"/>
        <v>87.261987000000005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2.1934740000000001</v>
      </c>
      <c r="E11" s="10">
        <f>SUM(E12:E12)</f>
        <v>1.8377999999999999E-2</v>
      </c>
      <c r="F11" s="10">
        <f>SUM(F12:F12)</f>
        <v>22.164276999999998</v>
      </c>
      <c r="G11" s="10">
        <f>SUM(G12:G12)</f>
        <v>7.8378189999999996</v>
      </c>
      <c r="H11" s="11">
        <f t="shared" si="1"/>
        <v>32.213948000000002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2.1934740000000001</v>
      </c>
      <c r="E12" s="31">
        <f t="shared" ref="E12:G12" si="3">E17+E22+E27</f>
        <v>1.8377999999999999E-2</v>
      </c>
      <c r="F12" s="31">
        <f t="shared" si="3"/>
        <v>22.164276999999998</v>
      </c>
      <c r="G12" s="31">
        <f t="shared" si="3"/>
        <v>7.8378189999999996</v>
      </c>
      <c r="H12" s="32">
        <f t="shared" si="1"/>
        <v>32.213948000000002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0.22902500000000001</v>
      </c>
      <c r="E13" s="28">
        <f>SUM(E14:E15)</f>
        <v>0</v>
      </c>
      <c r="F13" s="28">
        <f>SUM(F14:F15)</f>
        <v>1.8622E-2</v>
      </c>
      <c r="G13" s="28">
        <f>SUM(G14:G15)</f>
        <v>5.5099999999999995E-4</v>
      </c>
      <c r="H13" s="28">
        <f>SUM(H14:H15)</f>
        <v>0.248198</v>
      </c>
      <c r="I13" s="22"/>
      <c r="J13" s="1"/>
      <c r="K13" s="12"/>
    </row>
    <row r="14" spans="1:11" ht="40.5" customHeight="1">
      <c r="A14" s="49" t="s">
        <v>11</v>
      </c>
      <c r="B14" s="13" t="s">
        <v>12</v>
      </c>
      <c r="C14" s="52" t="s">
        <v>13</v>
      </c>
      <c r="D14" s="14">
        <v>0.22902500000000001</v>
      </c>
      <c r="E14" s="14">
        <v>0</v>
      </c>
      <c r="F14" s="14">
        <v>1.8622E-2</v>
      </c>
      <c r="G14" s="14"/>
      <c r="H14" s="20">
        <f t="shared" ref="H14:H17" si="4">D14+E14+F14+G14</f>
        <v>0.24764700000000001</v>
      </c>
      <c r="I14" s="2">
        <v>0</v>
      </c>
      <c r="J14" s="1"/>
      <c r="K14" s="12"/>
    </row>
    <row r="15" spans="1:11" ht="24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5.5099999999999995E-4</v>
      </c>
      <c r="H15" s="20">
        <f t="shared" si="4"/>
        <v>5.5099999999999995E-4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51"/>
      <c r="B17" s="13" t="s">
        <v>15</v>
      </c>
      <c r="C17" s="36" t="s">
        <v>16</v>
      </c>
      <c r="D17" s="14">
        <v>0.41100000000000003</v>
      </c>
      <c r="E17" s="14"/>
      <c r="F17" s="14"/>
      <c r="G17" s="14"/>
      <c r="H17" s="20">
        <f t="shared" si="4"/>
        <v>0.41100000000000003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36.985892000000007</v>
      </c>
      <c r="E18" s="11">
        <f>SUM(E19:E20)</f>
        <v>7.6807989999999995</v>
      </c>
      <c r="F18" s="11">
        <f>SUM(F19:F20)</f>
        <v>31.957987999999997</v>
      </c>
      <c r="G18" s="11">
        <f>SUM(G19:G20)</f>
        <v>39.74879</v>
      </c>
      <c r="H18" s="11">
        <f>SUM(H19:H20)</f>
        <v>116.373469</v>
      </c>
      <c r="I18" s="22"/>
      <c r="J18" s="1"/>
      <c r="K18" s="12"/>
    </row>
    <row r="19" spans="1:11" ht="39" customHeight="1">
      <c r="A19" s="49" t="s">
        <v>11</v>
      </c>
      <c r="B19" s="13" t="s">
        <v>12</v>
      </c>
      <c r="C19" s="52" t="s">
        <v>13</v>
      </c>
      <c r="D19" s="14">
        <v>36.743202000000004</v>
      </c>
      <c r="E19" s="14">
        <v>7.6165649999999996</v>
      </c>
      <c r="F19" s="14">
        <v>29.325786999999998</v>
      </c>
      <c r="G19" s="14">
        <v>12.965814</v>
      </c>
      <c r="H19" s="20">
        <f t="shared" ref="H19:H33" si="5">D19+E19+F19+G19</f>
        <v>86.651367999999991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0.24268999999999999</v>
      </c>
      <c r="E20" s="14">
        <v>6.4233999999999999E-2</v>
      </c>
      <c r="F20" s="14">
        <v>2.6322009999999998</v>
      </c>
      <c r="G20" s="14">
        <v>26.782976000000001</v>
      </c>
      <c r="H20" s="20">
        <f t="shared" si="5"/>
        <v>29.722101000000002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51"/>
      <c r="B22" s="13" t="s">
        <v>15</v>
      </c>
      <c r="C22" s="36" t="s">
        <v>16</v>
      </c>
      <c r="D22" s="14">
        <v>1.454043</v>
      </c>
      <c r="E22" s="14">
        <v>1.8377999999999999E-2</v>
      </c>
      <c r="F22" s="14">
        <v>3.5553959999999969</v>
      </c>
      <c r="G22" s="14">
        <v>0.80232500000000073</v>
      </c>
      <c r="H22" s="20">
        <f t="shared" si="5"/>
        <v>5.8301419999999977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8.1684789999999996</v>
      </c>
      <c r="E23" s="11">
        <f>SUM(E24:E25)</f>
        <v>3.833E-3</v>
      </c>
      <c r="F23" s="11">
        <f>SUM(F24:F25)</f>
        <v>59.133274</v>
      </c>
      <c r="G23" s="11">
        <f>SUM(G24:G25)</f>
        <v>75.128995000000003</v>
      </c>
      <c r="H23" s="11">
        <f>SUM(H24:H25)</f>
        <v>142.43458100000001</v>
      </c>
      <c r="I23" s="23"/>
      <c r="J23" s="1"/>
      <c r="K23" s="12"/>
    </row>
    <row r="24" spans="1:11" ht="38.25" customHeight="1">
      <c r="A24" s="49" t="s">
        <v>11</v>
      </c>
      <c r="B24" s="13" t="s">
        <v>12</v>
      </c>
      <c r="C24" s="52" t="s">
        <v>13</v>
      </c>
      <c r="D24" s="14">
        <v>8.1684789999999996</v>
      </c>
      <c r="E24" s="14">
        <v>3.833E-3</v>
      </c>
      <c r="F24" s="14">
        <v>55.964717</v>
      </c>
      <c r="G24" s="14">
        <v>20.758217000000002</v>
      </c>
      <c r="H24" s="20">
        <f t="shared" si="5"/>
        <v>84.895246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3.1685569999999998</v>
      </c>
      <c r="G25" s="14">
        <v>54.370778000000001</v>
      </c>
      <c r="H25" s="20">
        <f t="shared" si="5"/>
        <v>57.539335000000001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51"/>
      <c r="B27" s="13" t="s">
        <v>15</v>
      </c>
      <c r="C27" s="16" t="s">
        <v>16</v>
      </c>
      <c r="D27" s="14">
        <v>0.32843099999999997</v>
      </c>
      <c r="E27" s="14">
        <v>0</v>
      </c>
      <c r="F27" s="14">
        <v>18.608881</v>
      </c>
      <c r="G27" s="14">
        <v>7.035493999999999</v>
      </c>
      <c r="H27" s="20">
        <f t="shared" si="5"/>
        <v>25.972805999999999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1.8622E-2</v>
      </c>
      <c r="G370" s="11">
        <f>SUM(G371:G372)</f>
        <v>0</v>
      </c>
      <c r="H370" s="11">
        <f>SUM(H371:H372)</f>
        <v>1.8622E-2</v>
      </c>
      <c r="I370" s="22"/>
      <c r="J370" s="1"/>
      <c r="K370" s="1"/>
    </row>
    <row r="371" spans="1:11" ht="45.75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>
        <v>1.8622E-2</v>
      </c>
      <c r="G371" s="14"/>
      <c r="H371" s="20">
        <f t="shared" ref="H371:H374" si="175">D371+E371+F371+G371</f>
        <v>1.8622E-2</v>
      </c>
      <c r="I371" s="1"/>
      <c r="J371" s="1"/>
      <c r="K371" s="1"/>
    </row>
    <row r="372" spans="1:11" ht="25.5" customHeight="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2021-01-21T11:35:54Z</dcterms:modified>
</cp:coreProperties>
</file>